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ТРЦ_Экраны" sheetId="4" r:id="rId1"/>
  </sheets>
  <definedNames>
    <definedName name="_xlnm._FilterDatabase" localSheetId="0" hidden="1">ТРЦ_Экраны!$A$1:$W$1</definedName>
  </definedNames>
  <calcPr calcId="162913"/>
</workbook>
</file>

<file path=xl/calcChain.xml><?xml version="1.0" encoding="utf-8"?>
<calcChain xmlns="http://schemas.openxmlformats.org/spreadsheetml/2006/main">
  <c r="Q3" i="4" l="1"/>
  <c r="S3" i="4" s="1"/>
  <c r="Q2" i="4" l="1"/>
  <c r="S2" i="4" l="1"/>
</calcChain>
</file>

<file path=xl/sharedStrings.xml><?xml version="1.0" encoding="utf-8"?>
<sst xmlns="http://schemas.openxmlformats.org/spreadsheetml/2006/main" count="51" uniqueCount="40">
  <si>
    <t>Город</t>
  </si>
  <si>
    <t>Адрес</t>
  </si>
  <si>
    <t>Свет</t>
  </si>
  <si>
    <t>Выходов за период</t>
  </si>
  <si>
    <t>Аренда</t>
  </si>
  <si>
    <t>Выходов в сутки</t>
  </si>
  <si>
    <t>Да</t>
  </si>
  <si>
    <t>Период, дней.</t>
  </si>
  <si>
    <t>от 1500 руб.</t>
  </si>
  <si>
    <t>Вид конструкции</t>
  </si>
  <si>
    <t>Фото</t>
  </si>
  <si>
    <t>Код</t>
  </si>
  <si>
    <t>Отчет</t>
  </si>
  <si>
    <t>Есть</t>
  </si>
  <si>
    <t>Диджитал</t>
  </si>
  <si>
    <t>Способ показа</t>
  </si>
  <si>
    <t>Блок, сек.</t>
  </si>
  <si>
    <t>Ролик, сек.</t>
  </si>
  <si>
    <t>Карта</t>
  </si>
  <si>
    <t>Изготовление ролика</t>
  </si>
  <si>
    <t>Координаты</t>
  </si>
  <si>
    <t xml:space="preserve">Месторасположение </t>
  </si>
  <si>
    <t>Количество экранов</t>
  </si>
  <si>
    <t>Формат, м.</t>
  </si>
  <si>
    <t>Выходов в час</t>
  </si>
  <si>
    <t>Экран</t>
  </si>
  <si>
    <t>Сторона</t>
  </si>
  <si>
    <t>А</t>
  </si>
  <si>
    <t>Код П</t>
  </si>
  <si>
    <t>ул. Кирова 19</t>
  </si>
  <si>
    <t>пр. Победы 245</t>
  </si>
  <si>
    <t>Симферополь</t>
  </si>
  <si>
    <t>ЦУМ</t>
  </si>
  <si>
    <t>Строительный гипермаркет "УютСтрой"</t>
  </si>
  <si>
    <t>1.2х1.8</t>
  </si>
  <si>
    <t>1х2</t>
  </si>
  <si>
    <t>СТЦ-1</t>
  </si>
  <si>
    <t>СТЦ-2</t>
  </si>
  <si>
    <t>44.949730, 34.101962</t>
  </si>
  <si>
    <t>44.982025, 34.150219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</si>
</sst>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CCFFFF"/>
      <color rgb="FFFFCC99"/>
      <color rgb="FF00CC99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Bvw5HBhzPJKlcA" TargetMode="External"/><Relationship Id="rId2" Type="http://schemas.openxmlformats.org/officeDocument/2006/relationships/hyperlink" Target="https://yandex.ru/maps/-/CDvw4X4Y" TargetMode="External"/><Relationship Id="rId1" Type="http://schemas.openxmlformats.org/officeDocument/2006/relationships/hyperlink" Target="https://yandex.ru/maps/-/CDvw4H3H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50xzPkbWSfLtP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zoomScaleNormal="100" workbookViewId="0">
      <selection activeCell="D3" sqref="D3"/>
    </sheetView>
  </sheetViews>
  <sheetFormatPr defaultRowHeight="12.75" x14ac:dyDescent="0.25"/>
  <cols>
    <col min="1" max="1" width="12.140625" style="1" customWidth="1"/>
    <col min="2" max="2" width="19.28515625" style="1" customWidth="1"/>
    <col min="3" max="3" width="13.7109375" style="2" customWidth="1"/>
    <col min="4" max="4" width="23.5703125" style="2" customWidth="1"/>
    <col min="5" max="5" width="9.5703125" style="2" customWidth="1"/>
    <col min="6" max="6" width="10" style="2" customWidth="1"/>
    <col min="7" max="7" width="14.28515625" style="2" customWidth="1"/>
    <col min="8" max="8" width="14.7109375" style="2" customWidth="1"/>
    <col min="9" max="9" width="12.140625" style="2" customWidth="1"/>
    <col min="10" max="10" width="9.140625" style="2" customWidth="1"/>
    <col min="11" max="11" width="17.140625" style="1" customWidth="1"/>
    <col min="12" max="12" width="10.28515625" style="1" customWidth="1"/>
    <col min="13" max="13" width="8.7109375" style="1" customWidth="1"/>
    <col min="14" max="14" width="13.28515625" style="1" customWidth="1"/>
    <col min="15" max="15" width="14.28515625" style="1" customWidth="1"/>
    <col min="16" max="16" width="16.85546875" style="1" customWidth="1"/>
    <col min="17" max="17" width="18.7109375" style="1" customWidth="1"/>
    <col min="18" max="18" width="17.28515625" style="1" customWidth="1"/>
    <col min="19" max="19" width="21.5703125" style="1" customWidth="1"/>
    <col min="20" max="20" width="11.7109375" style="3" customWidth="1"/>
    <col min="21" max="21" width="10.140625" style="3" customWidth="1"/>
    <col min="22" max="22" width="16.85546875" style="3" bestFit="1" customWidth="1"/>
    <col min="23" max="23" width="19" style="3" customWidth="1"/>
    <col min="24" max="16384" width="9.140625" style="1"/>
  </cols>
  <sheetData>
    <row r="1" spans="1:23" s="2" customFormat="1" ht="25.5" x14ac:dyDescent="0.25">
      <c r="A1" s="5" t="s">
        <v>0</v>
      </c>
      <c r="B1" s="5" t="s">
        <v>9</v>
      </c>
      <c r="C1" s="5" t="s">
        <v>1</v>
      </c>
      <c r="D1" s="5" t="s">
        <v>21</v>
      </c>
      <c r="E1" s="5" t="s">
        <v>10</v>
      </c>
      <c r="F1" s="5" t="s">
        <v>18</v>
      </c>
      <c r="G1" s="5" t="s">
        <v>23</v>
      </c>
      <c r="H1" s="5" t="s">
        <v>22</v>
      </c>
      <c r="I1" s="5" t="s">
        <v>26</v>
      </c>
      <c r="J1" s="5" t="s">
        <v>2</v>
      </c>
      <c r="K1" s="5" t="s">
        <v>15</v>
      </c>
      <c r="L1" s="5" t="s">
        <v>28</v>
      </c>
      <c r="M1" s="5" t="s">
        <v>11</v>
      </c>
      <c r="N1" s="5" t="s">
        <v>16</v>
      </c>
      <c r="O1" s="5" t="s">
        <v>17</v>
      </c>
      <c r="P1" s="5" t="s">
        <v>24</v>
      </c>
      <c r="Q1" s="5" t="s">
        <v>5</v>
      </c>
      <c r="R1" s="5" t="s">
        <v>7</v>
      </c>
      <c r="S1" s="5" t="s">
        <v>3</v>
      </c>
      <c r="T1" s="6" t="s">
        <v>4</v>
      </c>
      <c r="U1" s="5" t="s">
        <v>12</v>
      </c>
      <c r="V1" s="5" t="s">
        <v>19</v>
      </c>
      <c r="W1" s="5" t="s">
        <v>20</v>
      </c>
    </row>
    <row r="2" spans="1:23" x14ac:dyDescent="0.25">
      <c r="A2" s="7" t="s">
        <v>31</v>
      </c>
      <c r="B2" s="7" t="s">
        <v>25</v>
      </c>
      <c r="C2" s="8" t="s">
        <v>29</v>
      </c>
      <c r="D2" s="9" t="s">
        <v>32</v>
      </c>
      <c r="E2" s="10" t="s">
        <v>10</v>
      </c>
      <c r="F2" s="10" t="s">
        <v>18</v>
      </c>
      <c r="G2" s="7" t="s">
        <v>34</v>
      </c>
      <c r="H2" s="7">
        <v>5</v>
      </c>
      <c r="I2" s="7" t="s">
        <v>27</v>
      </c>
      <c r="J2" s="8" t="s">
        <v>6</v>
      </c>
      <c r="K2" s="8" t="s">
        <v>14</v>
      </c>
      <c r="L2" s="8">
        <v>20</v>
      </c>
      <c r="M2" s="8" t="s">
        <v>36</v>
      </c>
      <c r="N2" s="7">
        <v>120</v>
      </c>
      <c r="O2" s="7">
        <v>10</v>
      </c>
      <c r="P2" s="7">
        <v>30</v>
      </c>
      <c r="Q2" s="7">
        <f t="shared" ref="Q2" si="0">14*P2</f>
        <v>420</v>
      </c>
      <c r="R2" s="7">
        <v>15</v>
      </c>
      <c r="S2" s="7">
        <f t="shared" ref="S2" si="1">R2*Q2</f>
        <v>6300</v>
      </c>
      <c r="T2" s="4">
        <v>28000</v>
      </c>
      <c r="U2" s="7" t="s">
        <v>13</v>
      </c>
      <c r="V2" s="7" t="s">
        <v>8</v>
      </c>
      <c r="W2" s="11" t="s">
        <v>38</v>
      </c>
    </row>
    <row r="3" spans="1:23" ht="25.5" x14ac:dyDescent="0.25">
      <c r="A3" s="7" t="s">
        <v>31</v>
      </c>
      <c r="B3" s="7" t="s">
        <v>25</v>
      </c>
      <c r="C3" s="9" t="s">
        <v>30</v>
      </c>
      <c r="D3" s="9" t="s">
        <v>33</v>
      </c>
      <c r="E3" s="10" t="s">
        <v>10</v>
      </c>
      <c r="F3" s="10" t="s">
        <v>18</v>
      </c>
      <c r="G3" s="9" t="s">
        <v>35</v>
      </c>
      <c r="H3" s="9">
        <v>2</v>
      </c>
      <c r="I3" s="7" t="s">
        <v>27</v>
      </c>
      <c r="J3" s="8" t="s">
        <v>6</v>
      </c>
      <c r="K3" s="8" t="s">
        <v>14</v>
      </c>
      <c r="L3" s="8">
        <v>21</v>
      </c>
      <c r="M3" s="8" t="s">
        <v>37</v>
      </c>
      <c r="N3" s="7">
        <v>120</v>
      </c>
      <c r="O3" s="7">
        <v>10</v>
      </c>
      <c r="P3" s="7">
        <v>30</v>
      </c>
      <c r="Q3" s="7">
        <f t="shared" ref="Q3" si="2">14*P3</f>
        <v>420</v>
      </c>
      <c r="R3" s="7">
        <v>15</v>
      </c>
      <c r="S3" s="7">
        <f t="shared" ref="S3" si="3">R3*Q3</f>
        <v>6300</v>
      </c>
      <c r="T3" s="4">
        <v>28000</v>
      </c>
      <c r="U3" s="7" t="s">
        <v>13</v>
      </c>
      <c r="V3" s="7" t="s">
        <v>8</v>
      </c>
      <c r="W3" s="8" t="s">
        <v>39</v>
      </c>
    </row>
  </sheetData>
  <autoFilter ref="A1:W1"/>
  <hyperlinks>
    <hyperlink ref="F2" r:id="rId1"/>
    <hyperlink ref="F3" r:id="rId2"/>
    <hyperlink ref="E2" r:id="rId3"/>
    <hyperlink ref="E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ТРЦ_Экраны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2026-04-09T15:10:27Z</dcterms:modified>
</cp:coreProperties>
</file>